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5480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9" i="1"/>
  <c r="I30"/>
  <c r="E22"/>
  <c r="E12"/>
</calcChain>
</file>

<file path=xl/sharedStrings.xml><?xml version="1.0" encoding="utf-8"?>
<sst xmlns="http://schemas.openxmlformats.org/spreadsheetml/2006/main" count="54" uniqueCount="48">
  <si>
    <t>Parameter</t>
  </si>
  <si>
    <t>3A.GPHE</t>
  </si>
  <si>
    <t>S.No.</t>
  </si>
  <si>
    <t>Academic Year</t>
  </si>
  <si>
    <t>Name of the Company</t>
  </si>
  <si>
    <t>No of students recruited</t>
  </si>
  <si>
    <t>2015-16</t>
  </si>
  <si>
    <t>2014-15</t>
  </si>
  <si>
    <t>2013-14</t>
  </si>
  <si>
    <t>Indian Postal Dept.</t>
  </si>
  <si>
    <t>H.N.U.P.R Girls Hr. Sec. School, Nilakkottai</t>
  </si>
  <si>
    <t>T.P.K.N Hr. Sec. school, Dindigul.</t>
  </si>
  <si>
    <t>Cheran Vidhiyalaya Matric Sec. School, Chinnalapatti</t>
  </si>
  <si>
    <t>TCS, Chennai</t>
  </si>
  <si>
    <t>Sp Apparels, Tirupr.</t>
  </si>
  <si>
    <t>First Step Clothing</t>
  </si>
  <si>
    <t>Bangalor.</t>
  </si>
  <si>
    <t>SCM Textiles, Dindigul.</t>
  </si>
  <si>
    <t xml:space="preserve">International Agriculture </t>
  </si>
  <si>
    <t>Processing, Dindigul.</t>
  </si>
  <si>
    <t>Color Dreams, Dindigul.</t>
  </si>
  <si>
    <t>Raja Traders, Dindigul.</t>
  </si>
  <si>
    <t>Mahandra Finance Ltd,</t>
  </si>
  <si>
    <t>Dindigul.</t>
  </si>
  <si>
    <t>Joeshp Hospital, Dindigul.</t>
  </si>
  <si>
    <t xml:space="preserve">SSM Fine Yarns, Dindigul. </t>
  </si>
  <si>
    <t>Karur Vishya Bank, Karur.</t>
  </si>
  <si>
    <t>Primer Textiles, Pollachi.</t>
  </si>
  <si>
    <t>ChennaiSilk, Madurai.</t>
  </si>
  <si>
    <t>Indian Army, Govt. of India.</t>
  </si>
  <si>
    <t>TCS, Chennai.</t>
  </si>
  <si>
    <t>Saravan Mills, Dindigul.</t>
  </si>
  <si>
    <t>Renason Clothing, Tirupur.</t>
  </si>
  <si>
    <t>Gandhigram Trust, Gandhigram.</t>
  </si>
  <si>
    <t>Gain up Textiles, Tirupur.</t>
  </si>
  <si>
    <t>Karur Textiles, Karur.</t>
  </si>
  <si>
    <t>Muthoot Finance, Dindigul.</t>
  </si>
  <si>
    <t>TCS Company, Chennai</t>
  </si>
  <si>
    <t>Total</t>
  </si>
  <si>
    <t>Placement - UG 3 year Programme</t>
  </si>
  <si>
    <t>Institute Name: Gandhigram Rural Institute - Deemed University</t>
  </si>
  <si>
    <t>India Rankings 2017 ID: IR17-I-2-12265</t>
  </si>
  <si>
    <t>Discipline: Overall</t>
  </si>
  <si>
    <t>Median salary offered / Month</t>
  </si>
  <si>
    <t>Median Salary (Per Annum)</t>
  </si>
  <si>
    <t>Minimum salary Offered / Month</t>
  </si>
  <si>
    <t>Maximum salary offered / Month</t>
  </si>
  <si>
    <t>Average salary offered / Month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</si>
</sst>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2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left" wrapText="1"/>
    </xf>
    <xf numFmtId="0" fontId="3" fillId="0" borderId="0" xfId="0" applyFont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NumberFormat="1"/>
    <xf numFmtId="1" fontId="3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1" fontId="7" fillId="0" borderId="1" xfId="0" applyNumberFormat="1" applyFont="1" applyBorder="1" applyAlignment="1">
      <alignment horizontal="right" vertical="top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topLeftCell="A16" zoomScale="85" zoomScaleNormal="85" workbookViewId="0">
      <selection activeCell="E5" sqref="E1:E65536"/>
    </sheetView>
  </sheetViews>
  <sheetFormatPr defaultRowHeight="15"/>
  <cols>
    <col min="1" max="1" width="10.28515625" customWidth="1"/>
    <col min="2" max="2" width="7.42578125" customWidth="1"/>
    <col min="3" max="3" width="10.28515625" customWidth="1"/>
    <col min="4" max="4" width="25.85546875" customWidth="1"/>
    <col min="5" max="5" width="14.5703125" customWidth="1"/>
    <col min="6" max="6" width="13" customWidth="1"/>
    <col min="7" max="7" width="12.7109375" customWidth="1"/>
    <col min="8" max="9" width="12.85546875" customWidth="1"/>
  </cols>
  <sheetData>
    <row r="1" spans="1:13" ht="15.75">
      <c r="A1" s="35" t="s">
        <v>40</v>
      </c>
      <c r="B1" s="36"/>
      <c r="C1" s="36"/>
      <c r="D1" s="36"/>
      <c r="E1" s="36"/>
      <c r="F1" s="36"/>
      <c r="G1" s="36"/>
      <c r="H1" s="36"/>
      <c r="I1" s="36"/>
    </row>
    <row r="2" spans="1:13" ht="15.75">
      <c r="A2" s="35" t="s">
        <v>41</v>
      </c>
      <c r="B2" s="36"/>
      <c r="C2" s="36"/>
      <c r="D2" s="36"/>
      <c r="E2" s="36"/>
      <c r="F2" s="36"/>
      <c r="G2" s="36"/>
      <c r="H2" s="36"/>
      <c r="I2" s="36"/>
    </row>
    <row r="3" spans="1:13" ht="15.75">
      <c r="A3" s="37" t="s">
        <v>42</v>
      </c>
      <c r="B3" s="38"/>
      <c r="C3" s="38"/>
      <c r="D3" s="38"/>
      <c r="E3" s="38"/>
      <c r="F3" s="38"/>
      <c r="G3" s="38"/>
      <c r="H3" s="38"/>
      <c r="I3" s="38"/>
    </row>
    <row r="4" spans="1:13" ht="15.75">
      <c r="A4" s="2" t="s">
        <v>0</v>
      </c>
      <c r="B4" s="30" t="s">
        <v>39</v>
      </c>
      <c r="C4" s="30"/>
      <c r="D4" s="30"/>
      <c r="E4" s="30"/>
      <c r="F4" s="30"/>
      <c r="G4" s="30"/>
      <c r="H4" s="30"/>
      <c r="I4" s="30"/>
    </row>
    <row r="5" spans="1:13" ht="48" customHeight="1">
      <c r="A5" s="8" t="s">
        <v>1</v>
      </c>
      <c r="B5" s="19" t="s">
        <v>2</v>
      </c>
      <c r="C5" s="19" t="s">
        <v>3</v>
      </c>
      <c r="D5" s="19" t="s">
        <v>4</v>
      </c>
      <c r="E5" s="19" t="s">
        <v>5</v>
      </c>
      <c r="F5" s="19" t="s">
        <v>45</v>
      </c>
      <c r="G5" s="19" t="s">
        <v>46</v>
      </c>
      <c r="H5" s="19" t="s">
        <v>47</v>
      </c>
      <c r="I5" s="1" t="s">
        <v>43</v>
      </c>
    </row>
    <row r="6" spans="1:13" ht="15.75">
      <c r="A6" s="3"/>
      <c r="B6" s="34">
        <v>1</v>
      </c>
      <c r="C6" s="34" t="s">
        <v>6</v>
      </c>
      <c r="D6" s="9" t="s">
        <v>37</v>
      </c>
      <c r="E6" s="10">
        <v>5</v>
      </c>
      <c r="F6" s="20">
        <v>12000</v>
      </c>
      <c r="G6" s="20">
        <v>20000</v>
      </c>
      <c r="H6" s="20">
        <v>16200</v>
      </c>
      <c r="I6" s="20">
        <v>17000</v>
      </c>
    </row>
    <row r="7" spans="1:13" ht="31.5">
      <c r="A7" s="3"/>
      <c r="B7" s="34"/>
      <c r="C7" s="34"/>
      <c r="D7" s="21" t="s">
        <v>32</v>
      </c>
      <c r="E7" s="22">
        <v>13</v>
      </c>
      <c r="F7" s="23">
        <v>9000</v>
      </c>
      <c r="G7" s="24">
        <v>10000</v>
      </c>
      <c r="H7" s="24">
        <v>9500</v>
      </c>
      <c r="I7" s="24">
        <v>9500</v>
      </c>
    </row>
    <row r="8" spans="1:13" ht="31.5">
      <c r="A8" s="3"/>
      <c r="B8" s="34"/>
      <c r="C8" s="34"/>
      <c r="D8" s="21" t="s">
        <v>33</v>
      </c>
      <c r="E8" s="22">
        <v>3</v>
      </c>
      <c r="F8" s="23">
        <v>9000</v>
      </c>
      <c r="G8" s="24">
        <v>10000</v>
      </c>
      <c r="H8" s="24">
        <v>9500</v>
      </c>
      <c r="I8" s="24">
        <v>9500</v>
      </c>
      <c r="M8" s="14"/>
    </row>
    <row r="9" spans="1:13" ht="15.75">
      <c r="A9" s="3"/>
      <c r="B9" s="34"/>
      <c r="C9" s="34"/>
      <c r="D9" s="21" t="s">
        <v>34</v>
      </c>
      <c r="E9" s="22">
        <v>3</v>
      </c>
      <c r="F9" s="23">
        <v>9000</v>
      </c>
      <c r="G9" s="24">
        <v>10000</v>
      </c>
      <c r="H9" s="24">
        <v>9500</v>
      </c>
      <c r="I9" s="24">
        <v>9500</v>
      </c>
    </row>
    <row r="10" spans="1:13" ht="15.75">
      <c r="A10" s="3"/>
      <c r="B10" s="34"/>
      <c r="C10" s="34"/>
      <c r="D10" s="21" t="s">
        <v>35</v>
      </c>
      <c r="E10" s="22">
        <v>1</v>
      </c>
      <c r="F10" s="23">
        <v>12000</v>
      </c>
      <c r="G10" s="23">
        <v>12000</v>
      </c>
      <c r="H10" s="23">
        <v>12000</v>
      </c>
      <c r="I10" s="23">
        <v>12000</v>
      </c>
    </row>
    <row r="11" spans="1:13" ht="31.5">
      <c r="A11" s="3"/>
      <c r="B11" s="34"/>
      <c r="C11" s="34"/>
      <c r="D11" s="21" t="s">
        <v>36</v>
      </c>
      <c r="E11" s="22">
        <v>1</v>
      </c>
      <c r="F11" s="23">
        <v>14000</v>
      </c>
      <c r="G11" s="23">
        <v>14000</v>
      </c>
      <c r="H11" s="23">
        <v>14000</v>
      </c>
      <c r="I11" s="23">
        <v>14000</v>
      </c>
    </row>
    <row r="12" spans="1:13" ht="30.95" customHeight="1">
      <c r="A12" s="3"/>
      <c r="B12" s="34"/>
      <c r="C12" s="34"/>
      <c r="D12" s="13" t="s">
        <v>38</v>
      </c>
      <c r="E12" s="13">
        <f>SUM(E6:E11)</f>
        <v>26</v>
      </c>
      <c r="F12" s="39" t="s">
        <v>44</v>
      </c>
      <c r="G12" s="39"/>
      <c r="H12" s="39"/>
      <c r="I12" s="16">
        <v>129000</v>
      </c>
    </row>
    <row r="13" spans="1:13" ht="15.75">
      <c r="A13" s="5"/>
      <c r="B13" s="34">
        <v>2</v>
      </c>
      <c r="C13" s="34" t="s">
        <v>7</v>
      </c>
      <c r="D13" s="4" t="s">
        <v>9</v>
      </c>
      <c r="E13" s="7">
        <v>1</v>
      </c>
      <c r="F13" s="15">
        <v>24000</v>
      </c>
      <c r="G13" s="15">
        <v>24000</v>
      </c>
      <c r="H13" s="15">
        <v>24000</v>
      </c>
      <c r="I13" s="15">
        <v>24000</v>
      </c>
    </row>
    <row r="14" spans="1:13" ht="15.75">
      <c r="A14" s="5"/>
      <c r="B14" s="34"/>
      <c r="C14" s="34"/>
      <c r="D14" s="21" t="s">
        <v>20</v>
      </c>
      <c r="E14" s="22">
        <v>2</v>
      </c>
      <c r="F14" s="23">
        <v>12000</v>
      </c>
      <c r="G14" s="24">
        <v>15000</v>
      </c>
      <c r="H14" s="24">
        <v>13500</v>
      </c>
      <c r="I14" s="24">
        <v>13500</v>
      </c>
    </row>
    <row r="15" spans="1:13" ht="15.75">
      <c r="A15" s="5"/>
      <c r="B15" s="34"/>
      <c r="C15" s="34"/>
      <c r="D15" s="21" t="s">
        <v>17</v>
      </c>
      <c r="E15" s="22">
        <v>3</v>
      </c>
      <c r="F15" s="23">
        <v>10000</v>
      </c>
      <c r="G15" s="24">
        <v>12000</v>
      </c>
      <c r="H15" s="24">
        <v>11000</v>
      </c>
      <c r="I15" s="24">
        <v>11000</v>
      </c>
    </row>
    <row r="16" spans="1:13" ht="15.75">
      <c r="A16" s="5"/>
      <c r="B16" s="34"/>
      <c r="C16" s="34"/>
      <c r="D16" s="21" t="s">
        <v>26</v>
      </c>
      <c r="E16" s="22">
        <v>1</v>
      </c>
      <c r="F16" s="23">
        <v>25000</v>
      </c>
      <c r="G16" s="24">
        <v>25000</v>
      </c>
      <c r="H16" s="24">
        <v>25000</v>
      </c>
      <c r="I16" s="24">
        <v>25000</v>
      </c>
    </row>
    <row r="17" spans="1:9" ht="15.75">
      <c r="A17" s="5"/>
      <c r="B17" s="34"/>
      <c r="C17" s="34"/>
      <c r="D17" s="21" t="s">
        <v>27</v>
      </c>
      <c r="E17" s="22">
        <v>2</v>
      </c>
      <c r="F17" s="23">
        <v>10000</v>
      </c>
      <c r="G17" s="24">
        <v>12000</v>
      </c>
      <c r="H17" s="24">
        <v>11000</v>
      </c>
      <c r="I17" s="24">
        <v>11000</v>
      </c>
    </row>
    <row r="18" spans="1:9" ht="15.75">
      <c r="A18" s="5"/>
      <c r="B18" s="34"/>
      <c r="C18" s="34"/>
      <c r="D18" s="21" t="s">
        <v>28</v>
      </c>
      <c r="E18" s="22">
        <v>2</v>
      </c>
      <c r="F18" s="23">
        <v>10000</v>
      </c>
      <c r="G18" s="24">
        <v>15000</v>
      </c>
      <c r="H18" s="24">
        <v>12500</v>
      </c>
      <c r="I18" s="24">
        <v>12500</v>
      </c>
    </row>
    <row r="19" spans="1:9" ht="31.5">
      <c r="A19" s="5"/>
      <c r="B19" s="34"/>
      <c r="C19" s="34"/>
      <c r="D19" s="21" t="s">
        <v>29</v>
      </c>
      <c r="E19" s="22">
        <v>1</v>
      </c>
      <c r="F19" s="24">
        <v>22000</v>
      </c>
      <c r="G19" s="24">
        <v>22000</v>
      </c>
      <c r="H19" s="24">
        <v>22000</v>
      </c>
      <c r="I19" s="24">
        <v>22000</v>
      </c>
    </row>
    <row r="20" spans="1:9" ht="15.75">
      <c r="A20" s="5"/>
      <c r="B20" s="34"/>
      <c r="C20" s="34"/>
      <c r="D20" s="21" t="s">
        <v>30</v>
      </c>
      <c r="E20" s="22">
        <v>2</v>
      </c>
      <c r="F20" s="23">
        <v>18000</v>
      </c>
      <c r="G20" s="24">
        <v>20000</v>
      </c>
      <c r="H20" s="24">
        <v>19000</v>
      </c>
      <c r="I20" s="24">
        <v>19000</v>
      </c>
    </row>
    <row r="21" spans="1:9" ht="15.75">
      <c r="A21" s="5"/>
      <c r="B21" s="34"/>
      <c r="C21" s="34"/>
      <c r="D21" s="21" t="s">
        <v>31</v>
      </c>
      <c r="E21" s="22">
        <v>3</v>
      </c>
      <c r="F21" s="23">
        <v>10000</v>
      </c>
      <c r="G21" s="24">
        <v>15000</v>
      </c>
      <c r="H21" s="24">
        <v>13500</v>
      </c>
      <c r="I21" s="24">
        <v>15000</v>
      </c>
    </row>
    <row r="22" spans="1:9" ht="15.75" customHeight="1">
      <c r="A22" s="5"/>
      <c r="B22" s="34"/>
      <c r="C22" s="34"/>
      <c r="D22" s="13" t="s">
        <v>38</v>
      </c>
      <c r="E22" s="17">
        <f>SUM(E13:E21)</f>
        <v>17</v>
      </c>
      <c r="F22" s="39" t="s">
        <v>44</v>
      </c>
      <c r="G22" s="39"/>
      <c r="H22" s="39"/>
      <c r="I22" s="25">
        <v>180000</v>
      </c>
    </row>
    <row r="23" spans="1:9" ht="31.5">
      <c r="A23" s="5"/>
      <c r="B23" s="34">
        <v>3</v>
      </c>
      <c r="C23" s="34" t="s">
        <v>8</v>
      </c>
      <c r="D23" s="6" t="s">
        <v>10</v>
      </c>
      <c r="E23" s="7">
        <v>2</v>
      </c>
      <c r="F23" s="15">
        <v>5000</v>
      </c>
      <c r="G23" s="15">
        <v>6000</v>
      </c>
      <c r="H23" s="15">
        <v>5500</v>
      </c>
      <c r="I23" s="15">
        <v>5500</v>
      </c>
    </row>
    <row r="24" spans="1:9" ht="15.75">
      <c r="A24" s="5"/>
      <c r="B24" s="34"/>
      <c r="C24" s="34"/>
      <c r="D24" s="21" t="s">
        <v>14</v>
      </c>
      <c r="E24" s="22">
        <v>1</v>
      </c>
      <c r="F24" s="23">
        <v>15000</v>
      </c>
      <c r="G24" s="24">
        <v>15000</v>
      </c>
      <c r="H24" s="24">
        <v>15000</v>
      </c>
      <c r="I24" s="24">
        <v>15000</v>
      </c>
    </row>
    <row r="25" spans="1:9" ht="15.75">
      <c r="A25" s="5"/>
      <c r="B25" s="34"/>
      <c r="C25" s="34"/>
      <c r="D25" s="21" t="s">
        <v>15</v>
      </c>
      <c r="E25" s="31">
        <v>7</v>
      </c>
      <c r="F25" s="32">
        <v>10000</v>
      </c>
      <c r="G25" s="33">
        <v>15000</v>
      </c>
      <c r="H25" s="33">
        <v>13500</v>
      </c>
      <c r="I25" s="33">
        <v>14000</v>
      </c>
    </row>
    <row r="26" spans="1:9" ht="15.75">
      <c r="A26" s="5"/>
      <c r="B26" s="34"/>
      <c r="C26" s="34"/>
      <c r="D26" s="21" t="s">
        <v>16</v>
      </c>
      <c r="E26" s="31"/>
      <c r="F26" s="32"/>
      <c r="G26" s="33"/>
      <c r="H26" s="33"/>
      <c r="I26" s="33"/>
    </row>
    <row r="27" spans="1:9" ht="15.75">
      <c r="A27" s="5"/>
      <c r="B27" s="34"/>
      <c r="C27" s="34"/>
      <c r="D27" s="21" t="s">
        <v>17</v>
      </c>
      <c r="E27" s="22">
        <v>4</v>
      </c>
      <c r="F27" s="23">
        <v>10000</v>
      </c>
      <c r="G27" s="24">
        <v>12000</v>
      </c>
      <c r="H27" s="24">
        <v>11000</v>
      </c>
      <c r="I27" s="24">
        <v>11000</v>
      </c>
    </row>
    <row r="28" spans="1:9" ht="15.75">
      <c r="A28" s="5"/>
      <c r="B28" s="34"/>
      <c r="C28" s="34"/>
      <c r="D28" s="21" t="s">
        <v>18</v>
      </c>
      <c r="E28" s="31">
        <v>1</v>
      </c>
      <c r="F28" s="32">
        <v>10000</v>
      </c>
      <c r="G28" s="33">
        <v>10000</v>
      </c>
      <c r="H28" s="33">
        <v>10000</v>
      </c>
      <c r="I28" s="33">
        <v>10000</v>
      </c>
    </row>
    <row r="29" spans="1:9" ht="15.75">
      <c r="A29" s="5"/>
      <c r="B29" s="34"/>
      <c r="C29" s="34"/>
      <c r="D29" s="21" t="s">
        <v>19</v>
      </c>
      <c r="E29" s="31"/>
      <c r="F29" s="32"/>
      <c r="G29" s="33"/>
      <c r="H29" s="33"/>
      <c r="I29" s="33"/>
    </row>
    <row r="30" spans="1:9" ht="15.75">
      <c r="A30" s="5"/>
      <c r="B30" s="34"/>
      <c r="C30" s="34"/>
      <c r="D30" s="21" t="s">
        <v>20</v>
      </c>
      <c r="E30" s="22">
        <v>2</v>
      </c>
      <c r="F30" s="23">
        <v>12000</v>
      </c>
      <c r="G30" s="24">
        <v>15000</v>
      </c>
      <c r="H30" s="24">
        <v>13500</v>
      </c>
      <c r="I30" s="24">
        <f>MEDIAN(F30:G30)</f>
        <v>13500</v>
      </c>
    </row>
    <row r="31" spans="1:9" ht="15.75">
      <c r="A31" s="5"/>
      <c r="B31" s="34"/>
      <c r="C31" s="34"/>
      <c r="D31" s="21" t="s">
        <v>21</v>
      </c>
      <c r="E31" s="22">
        <v>1</v>
      </c>
      <c r="F31" s="23">
        <v>12000</v>
      </c>
      <c r="G31" s="24">
        <v>12000</v>
      </c>
      <c r="H31" s="24">
        <v>12000</v>
      </c>
      <c r="I31" s="24">
        <v>12000</v>
      </c>
    </row>
    <row r="32" spans="1:9" ht="15.75">
      <c r="A32" s="5"/>
      <c r="B32" s="34"/>
      <c r="C32" s="34"/>
      <c r="D32" s="21" t="s">
        <v>22</v>
      </c>
      <c r="E32" s="31">
        <v>1</v>
      </c>
      <c r="F32" s="33">
        <v>20000</v>
      </c>
      <c r="G32" s="33">
        <v>20000</v>
      </c>
      <c r="H32" s="33">
        <v>20000</v>
      </c>
      <c r="I32" s="33">
        <v>20000</v>
      </c>
    </row>
    <row r="33" spans="1:10" ht="15.75">
      <c r="A33" s="5"/>
      <c r="B33" s="34"/>
      <c r="C33" s="34"/>
      <c r="D33" s="21" t="s">
        <v>23</v>
      </c>
      <c r="E33" s="31"/>
      <c r="F33" s="33"/>
      <c r="G33" s="33"/>
      <c r="H33" s="33"/>
      <c r="I33" s="33"/>
    </row>
    <row r="34" spans="1:10" ht="15.75">
      <c r="A34" s="5"/>
      <c r="B34" s="34"/>
      <c r="C34" s="34"/>
      <c r="D34" s="21" t="s">
        <v>24</v>
      </c>
      <c r="E34" s="22">
        <v>1</v>
      </c>
      <c r="F34" s="24">
        <v>10000</v>
      </c>
      <c r="G34" s="24">
        <v>10000</v>
      </c>
      <c r="H34" s="24">
        <v>10000</v>
      </c>
      <c r="I34" s="24">
        <v>10000</v>
      </c>
    </row>
    <row r="35" spans="1:10" ht="15.75">
      <c r="A35" s="5"/>
      <c r="B35" s="34"/>
      <c r="C35" s="34"/>
      <c r="D35" s="21" t="s">
        <v>25</v>
      </c>
      <c r="E35" s="22">
        <v>5</v>
      </c>
      <c r="F35" s="23">
        <v>10000</v>
      </c>
      <c r="G35" s="24">
        <v>13000</v>
      </c>
      <c r="H35" s="24">
        <v>11500</v>
      </c>
      <c r="I35" s="24">
        <v>11500</v>
      </c>
    </row>
    <row r="36" spans="1:10" ht="31.5">
      <c r="A36" s="5"/>
      <c r="B36" s="34"/>
      <c r="C36" s="34"/>
      <c r="D36" s="6" t="s">
        <v>11</v>
      </c>
      <c r="E36" s="7">
        <v>1</v>
      </c>
      <c r="F36" s="15">
        <v>5000</v>
      </c>
      <c r="G36" s="15">
        <v>5000</v>
      </c>
      <c r="H36" s="15">
        <v>5000</v>
      </c>
      <c r="I36" s="15">
        <v>5000</v>
      </c>
    </row>
    <row r="37" spans="1:10" ht="31.5">
      <c r="A37" s="5"/>
      <c r="B37" s="34"/>
      <c r="C37" s="34"/>
      <c r="D37" s="6" t="s">
        <v>12</v>
      </c>
      <c r="E37" s="7">
        <v>1</v>
      </c>
      <c r="F37" s="15">
        <v>4000</v>
      </c>
      <c r="G37" s="15">
        <v>4000</v>
      </c>
      <c r="H37" s="15">
        <v>4000</v>
      </c>
      <c r="I37" s="15">
        <v>4000</v>
      </c>
    </row>
    <row r="38" spans="1:10" ht="15.75">
      <c r="A38" s="5"/>
      <c r="B38" s="34"/>
      <c r="C38" s="34"/>
      <c r="D38" s="26" t="s">
        <v>13</v>
      </c>
      <c r="E38" s="27">
        <v>7</v>
      </c>
      <c r="F38" s="28">
        <v>14000</v>
      </c>
      <c r="G38" s="29">
        <v>23000</v>
      </c>
      <c r="H38" s="29">
        <v>18500</v>
      </c>
      <c r="I38" s="28">
        <v>18500</v>
      </c>
    </row>
    <row r="39" spans="1:10" ht="15.6" customHeight="1">
      <c r="A39" s="5"/>
      <c r="B39" s="34"/>
      <c r="C39" s="34"/>
      <c r="D39" s="11" t="s">
        <v>38</v>
      </c>
      <c r="E39" s="17">
        <f>SUM(E23:E38)</f>
        <v>34</v>
      </c>
      <c r="F39" s="39" t="s">
        <v>44</v>
      </c>
      <c r="G39" s="39"/>
      <c r="H39" s="39"/>
      <c r="I39" s="18">
        <v>138000</v>
      </c>
      <c r="J39" s="12"/>
    </row>
  </sheetData>
  <mergeCells count="28">
    <mergeCell ref="B6:B12"/>
    <mergeCell ref="F12:H12"/>
    <mergeCell ref="F22:H22"/>
    <mergeCell ref="C13:C22"/>
    <mergeCell ref="E32:E33"/>
    <mergeCell ref="F32:F33"/>
    <mergeCell ref="G32:G33"/>
    <mergeCell ref="B13:B22"/>
    <mergeCell ref="A1:I1"/>
    <mergeCell ref="A2:I2"/>
    <mergeCell ref="A3:I3"/>
    <mergeCell ref="I28:I29"/>
    <mergeCell ref="E28:E29"/>
    <mergeCell ref="F28:F29"/>
    <mergeCell ref="G28:G29"/>
    <mergeCell ref="C23:C39"/>
    <mergeCell ref="F39:H39"/>
    <mergeCell ref="H28:H29"/>
    <mergeCell ref="B4:I4"/>
    <mergeCell ref="E25:E26"/>
    <mergeCell ref="F25:F26"/>
    <mergeCell ref="G25:G26"/>
    <mergeCell ref="H25:H26"/>
    <mergeCell ref="I25:I26"/>
    <mergeCell ref="B23:B39"/>
    <mergeCell ref="H32:H33"/>
    <mergeCell ref="I32:I33"/>
    <mergeCell ref="C6:C12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gricc</cp:lastModifiedBy>
  <cp:lastPrinted>2016-11-21T10:10:47Z</cp:lastPrinted>
  <dcterms:created xsi:type="dcterms:W3CDTF">2016-10-14T10:37:36Z</dcterms:created>
  <dcterms:modified xsi:type="dcterms:W3CDTF">2017-02-24T10:11:38Z</dcterms:modified>
</cp:coreProperties>
</file>